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820" firstSheet="1" activeTab="11"/>
  </bookViews>
  <sheets>
    <sheet name="JAN-23" sheetId="11" r:id="rId1"/>
    <sheet name="FEB-23" sheetId="12" r:id="rId2"/>
    <sheet name="MARCH-23" sheetId="13" r:id="rId3"/>
    <sheet name="APRIL-23" sheetId="14" r:id="rId4"/>
    <sheet name=",MAY-23" sheetId="15" r:id="rId5"/>
    <sheet name="JUN-23" sheetId="16" r:id="rId6"/>
    <sheet name="JULY-23" sheetId="17" r:id="rId7"/>
    <sheet name="AUG-23" sheetId="18" r:id="rId8"/>
    <sheet name="SEPT-23" sheetId="19" r:id="rId9"/>
    <sheet name="OCT-23" sheetId="20" r:id="rId10"/>
    <sheet name="NOV-23" sheetId="21" r:id="rId11"/>
    <sheet name="DEC-23" sheetId="22" r:id="rId1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1"/>
  <c r="D10" i="12"/>
  <c r="D10" i="13"/>
  <c r="D8" i="22"/>
  <c r="E7" i="21" l="1"/>
  <c r="D15" i="20" l="1"/>
  <c r="D8" i="19" l="1"/>
  <c r="D14" i="18" l="1"/>
  <c r="D11" i="17" l="1"/>
  <c r="D11" i="16" l="1"/>
  <c r="D11" i="15"/>
  <c r="D11" i="14" l="1"/>
</calcChain>
</file>

<file path=xl/sharedStrings.xml><?xml version="1.0" encoding="utf-8"?>
<sst xmlns="http://schemas.openxmlformats.org/spreadsheetml/2006/main" count="162" uniqueCount="97">
  <si>
    <t>Sl No</t>
  </si>
  <si>
    <t>Account No</t>
  </si>
  <si>
    <t>Customer Name</t>
  </si>
  <si>
    <t>Open Date</t>
  </si>
  <si>
    <t>Balance</t>
  </si>
  <si>
    <t>LOKANATH SAHOO</t>
  </si>
  <si>
    <t>PRAMILA DAS</t>
  </si>
  <si>
    <t>PRAMOD KUMAR SAMAL</t>
  </si>
  <si>
    <t>LAXMIDHAR MOHANTY</t>
  </si>
  <si>
    <t>PARIKHITA ROUT</t>
  </si>
  <si>
    <t>NABAGHAN SAHOO</t>
  </si>
  <si>
    <t>ABDUL RAJAK</t>
  </si>
  <si>
    <t>SARAT CH BISWAL</t>
  </si>
  <si>
    <t>NALINI PRAVA DEI</t>
  </si>
  <si>
    <t>BYOMAKESH DASH</t>
  </si>
  <si>
    <t>BABAJI JENA</t>
  </si>
  <si>
    <t>PRAVAKAR DAS</t>
  </si>
  <si>
    <t>JATADHARI ROUT</t>
  </si>
  <si>
    <t>RENUKA CHAND</t>
  </si>
  <si>
    <t>MURALI SUR</t>
  </si>
  <si>
    <t>PRATIMA SAHOO</t>
  </si>
  <si>
    <t>CHITARANJAN SWAIN</t>
  </si>
  <si>
    <t>AJAYA KU. SAHOO 41/146</t>
  </si>
  <si>
    <t>HEMALATA SAMAL</t>
  </si>
  <si>
    <t>BULBUL KHUNTIA</t>
  </si>
  <si>
    <t>List of DEAF A/C under Cuttack Central Co-op Bank Ltd, Dharmasala Branch</t>
  </si>
  <si>
    <t>JAYANTA KU BISWAL</t>
  </si>
  <si>
    <t>KABITA BEHERA</t>
  </si>
  <si>
    <t>PANCHU SAHOO</t>
  </si>
  <si>
    <t>SATRUGHAN KHATUA</t>
  </si>
  <si>
    <t>JAGANNATH TRADERS 41/272</t>
  </si>
  <si>
    <t>BIBHUTI BHUSAN JENA</t>
  </si>
  <si>
    <t>KALPANA PANDA</t>
  </si>
  <si>
    <t>RABINDRA TRIPATHY</t>
  </si>
  <si>
    <t>BIMBADHAR MALIK</t>
  </si>
  <si>
    <t>JYOTINDRA NARAYANA SARANGI, S. R. SARANG</t>
  </si>
  <si>
    <t>TOTAL</t>
  </si>
  <si>
    <t>SANJULATADEHURI</t>
  </si>
  <si>
    <t>SATI SAMAL</t>
  </si>
  <si>
    <t>MINAKHI KAR</t>
  </si>
  <si>
    <t>MANJULATA SAMAL</t>
  </si>
  <si>
    <t>MAINA SAMAL</t>
  </si>
  <si>
    <t>REBATI SAMAL</t>
  </si>
  <si>
    <t>HARIHAR ROUT</t>
  </si>
  <si>
    <t>MANJUSHREE MISHRA</t>
  </si>
  <si>
    <t>SUDHAKAR SAMAL</t>
  </si>
  <si>
    <t>RABINDRA KHATUA</t>
  </si>
  <si>
    <t>GOLAPI JENA</t>
  </si>
  <si>
    <t>SANTILATA JENA</t>
  </si>
  <si>
    <t>KANAK MANJURI MISHRA &amp; MINATI SAHOO</t>
  </si>
  <si>
    <t>NIRANJAN SAHU,/ AVIRAM MOHAPATRA</t>
  </si>
  <si>
    <t>PRAFULLA NAYAK 43/91</t>
  </si>
  <si>
    <t>BISHNU  RANA</t>
  </si>
  <si>
    <t>ANSHUMAN SAHOO</t>
  </si>
  <si>
    <t>BASANTI MALIK</t>
  </si>
  <si>
    <t>PRADYUNNA KUMAR NAYAK</t>
  </si>
  <si>
    <t>DEEPAK RANJAN SAMAL</t>
  </si>
  <si>
    <t>SURENDRA KUMAR PRUSTY</t>
  </si>
  <si>
    <t>JHUNUBALA SAHOO</t>
  </si>
  <si>
    <t>BANAMALI MAHARANA</t>
  </si>
  <si>
    <t>NILAMANI SWAIN</t>
  </si>
  <si>
    <t>NRUSINGHA CHARAN BEHERA</t>
  </si>
  <si>
    <t>RAHAS GUIN</t>
  </si>
  <si>
    <t>CHILDREN SPARADISE PUBLIC SCHOOL</t>
  </si>
  <si>
    <t>SANTOSH KUMAR NAYAK</t>
  </si>
  <si>
    <t>ANATA GOPAL MADEL UP SCHOOL</t>
  </si>
  <si>
    <t>ALL ORISSA ANGANBADI LADY WORKERS ASS</t>
  </si>
  <si>
    <t>MADAN MOHAN M E SCHOOL</t>
  </si>
  <si>
    <t>S L CHOUDARY</t>
  </si>
  <si>
    <t>RASMI REKHA LENKA</t>
  </si>
  <si>
    <t>BISWA SANSKAR SHG</t>
  </si>
  <si>
    <t>BISWA HENGULA SHG</t>
  </si>
  <si>
    <t>BISWA SANICHARA  S H G</t>
  </si>
  <si>
    <t>JUBARAJ BARIK</t>
  </si>
  <si>
    <t>BANALATA SAHOO</t>
  </si>
  <si>
    <t>RAJESH MAHAL</t>
  </si>
  <si>
    <t>BISWA JAYHANUMAN SHG</t>
  </si>
  <si>
    <t>PREMIEV AGENCIES</t>
  </si>
  <si>
    <t>BRUNDABAN MOHAPATRA</t>
  </si>
  <si>
    <t>SABITA MISHRA</t>
  </si>
  <si>
    <t>UTKAL FERTILISER</t>
  </si>
  <si>
    <t>ASHOK SAHOO</t>
  </si>
  <si>
    <t>K.C NAYAK &amp; G.S MOHAPATRA</t>
  </si>
  <si>
    <t>BIRABHAIRABA YOUTH CLUB</t>
  </si>
  <si>
    <t>BINAYA MAHARANA</t>
  </si>
  <si>
    <t>BISWA SIRIDI SAI SHG</t>
  </si>
  <si>
    <t>BISWA MAA GAYATRI SHG</t>
  </si>
  <si>
    <t>BISWA KHAGESWARI  SHG</t>
  </si>
  <si>
    <t>BISWA LAXMIBAI SHG</t>
  </si>
  <si>
    <t>BISWA SATYASAI SHG</t>
  </si>
  <si>
    <t>ANJAN KUMAR NAYAK</t>
  </si>
  <si>
    <t>BASANTA SAHOO</t>
  </si>
  <si>
    <t>SAKHI  SWAIN</t>
  </si>
  <si>
    <t>PAPUNA MALIK</t>
  </si>
  <si>
    <t>BISHNU CH. SAHOO</t>
  </si>
  <si>
    <t>SK SAMIR KHAN</t>
  </si>
  <si>
    <t>DINESH KU PANDA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</si>
</sst>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000000000000"/>
    <numFmt numFmtId="166" formatCode="#,##0.00_ ;[Red]\-#,##0.00\ 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Border="1"/>
    <xf numFmtId="2" fontId="0" fillId="0" borderId="0" xfId="0" applyNumberFormat="1"/>
    <xf numFmtId="49" fontId="0" fillId="0" borderId="0" xfId="0" applyNumberFormat="1"/>
    <xf numFmtId="16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2" fillId="0" borderId="0" xfId="0" applyFont="1" applyBorder="1" applyAlignment="1">
      <alignment horizontal="left" vertical="center"/>
    </xf>
    <xf numFmtId="0" fontId="0" fillId="0" borderId="1" xfId="0" applyFill="1" applyBorder="1"/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 applyAlignment="1">
      <alignment vertical="center"/>
    </xf>
    <xf numFmtId="2" fontId="1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G16" sqref="G16"/>
    </sheetView>
  </sheetViews>
  <sheetFormatPr defaultRowHeight="15"/>
  <cols>
    <col min="1" max="1" width="7.140625" customWidth="1"/>
    <col min="2" max="2" width="15.42578125" customWidth="1"/>
    <col min="3" max="3" width="23.42578125" customWidth="1"/>
    <col min="4" max="4" width="11.140625" customWidth="1"/>
  </cols>
  <sheetData>
    <row r="1" spans="1:9">
      <c r="A1" s="15" t="s">
        <v>0</v>
      </c>
      <c r="B1" s="15" t="s">
        <v>1</v>
      </c>
      <c r="C1" s="15" t="s">
        <v>2</v>
      </c>
      <c r="D1" s="15" t="s">
        <v>4</v>
      </c>
    </row>
    <row r="2" spans="1:9">
      <c r="A2" s="57">
        <v>1</v>
      </c>
      <c r="B2" s="58">
        <v>16053056898</v>
      </c>
      <c r="C2" s="59" t="s">
        <v>90</v>
      </c>
      <c r="D2" s="59">
        <v>120</v>
      </c>
    </row>
    <row r="3" spans="1:9">
      <c r="A3" s="57">
        <v>2</v>
      </c>
      <c r="B3" s="58">
        <v>16053056900</v>
      </c>
      <c r="C3" s="59" t="s">
        <v>91</v>
      </c>
      <c r="D3" s="59">
        <v>321</v>
      </c>
    </row>
    <row r="4" spans="1:9">
      <c r="A4" s="57">
        <v>3</v>
      </c>
      <c r="B4" s="58">
        <v>16053056906</v>
      </c>
      <c r="C4" s="59" t="s">
        <v>92</v>
      </c>
      <c r="D4" s="59">
        <v>410</v>
      </c>
    </row>
    <row r="5" spans="1:9">
      <c r="A5" s="57">
        <v>4</v>
      </c>
      <c r="B5" s="58">
        <v>16053056901</v>
      </c>
      <c r="C5" s="59" t="s">
        <v>93</v>
      </c>
      <c r="D5" s="59">
        <v>800</v>
      </c>
    </row>
    <row r="6" spans="1:9">
      <c r="A6" s="57">
        <v>5</v>
      </c>
      <c r="B6" s="58">
        <v>16053005541</v>
      </c>
      <c r="C6" s="59" t="s">
        <v>94</v>
      </c>
      <c r="D6" s="59">
        <v>4063</v>
      </c>
    </row>
    <row r="7" spans="1:9">
      <c r="A7" s="57">
        <v>6</v>
      </c>
      <c r="B7" s="58">
        <v>16053005514</v>
      </c>
      <c r="C7" s="59" t="s">
        <v>95</v>
      </c>
      <c r="D7" s="59">
        <v>4177</v>
      </c>
    </row>
    <row r="8" spans="1:9">
      <c r="A8" s="57">
        <v>7</v>
      </c>
      <c r="B8" s="58">
        <v>16053005045</v>
      </c>
      <c r="C8" s="59" t="s">
        <v>96</v>
      </c>
      <c r="D8" s="59">
        <v>4395</v>
      </c>
      <c r="G8" s="12"/>
      <c r="I8" s="13"/>
    </row>
    <row r="9" spans="1:9">
      <c r="A9" s="59"/>
      <c r="B9" s="60" t="s">
        <v>36</v>
      </c>
      <c r="C9" s="61"/>
      <c r="D9" s="61">
        <f>SUM(D2:D8)</f>
        <v>14286</v>
      </c>
    </row>
    <row r="19" spans="4:4">
      <c r="D19" s="14"/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5"/>
  <cols>
    <col min="2" max="2" width="17.7109375" customWidth="1"/>
    <col min="3" max="3" width="27.28515625" customWidth="1"/>
  </cols>
  <sheetData>
    <row r="1" spans="1:4" ht="18.75">
      <c r="A1" s="19" t="s">
        <v>25</v>
      </c>
      <c r="B1" s="10"/>
      <c r="C1" s="5"/>
      <c r="D1" s="5"/>
    </row>
    <row r="2" spans="1:4">
      <c r="A2" s="1" t="s">
        <v>0</v>
      </c>
      <c r="B2" s="3" t="s">
        <v>1</v>
      </c>
      <c r="C2" s="2" t="s">
        <v>2</v>
      </c>
      <c r="D2" s="4" t="s">
        <v>4</v>
      </c>
    </row>
    <row r="3" spans="1:4">
      <c r="A3" s="6">
        <v>1</v>
      </c>
      <c r="B3" s="8">
        <v>16053057044</v>
      </c>
      <c r="C3" s="7" t="s">
        <v>69</v>
      </c>
      <c r="D3" s="51">
        <v>144</v>
      </c>
    </row>
    <row r="4" spans="1:4">
      <c r="A4" s="6">
        <v>2</v>
      </c>
      <c r="B4" s="8">
        <v>16053057037</v>
      </c>
      <c r="C4" s="7" t="s">
        <v>70</v>
      </c>
      <c r="D4" s="51">
        <v>299</v>
      </c>
    </row>
    <row r="5" spans="1:4">
      <c r="A5" s="6">
        <v>3</v>
      </c>
      <c r="B5" s="8">
        <v>16053057034</v>
      </c>
      <c r="C5" s="7" t="s">
        <v>71</v>
      </c>
      <c r="D5" s="51">
        <v>320</v>
      </c>
    </row>
    <row r="6" spans="1:4">
      <c r="A6" s="6">
        <v>4</v>
      </c>
      <c r="B6" s="8">
        <v>16053057046</v>
      </c>
      <c r="C6" s="7" t="s">
        <v>72</v>
      </c>
      <c r="D6" s="51">
        <v>514</v>
      </c>
    </row>
    <row r="7" spans="1:4">
      <c r="A7" s="6">
        <v>5</v>
      </c>
      <c r="B7" s="8">
        <v>16053057032</v>
      </c>
      <c r="C7" s="7" t="s">
        <v>73</v>
      </c>
      <c r="D7" s="51">
        <v>664</v>
      </c>
    </row>
    <row r="8" spans="1:4">
      <c r="A8" s="6">
        <v>6</v>
      </c>
      <c r="B8" s="8">
        <v>16053057021</v>
      </c>
      <c r="C8" s="7" t="s">
        <v>74</v>
      </c>
      <c r="D8" s="51">
        <v>732</v>
      </c>
    </row>
    <row r="9" spans="1:4">
      <c r="A9" s="6">
        <v>7</v>
      </c>
      <c r="B9" s="8">
        <v>16053057049</v>
      </c>
      <c r="C9" s="7" t="s">
        <v>75</v>
      </c>
      <c r="D9" s="51">
        <v>745</v>
      </c>
    </row>
    <row r="10" spans="1:4">
      <c r="A10" s="6">
        <v>8</v>
      </c>
      <c r="B10" s="8">
        <v>16053057042</v>
      </c>
      <c r="C10" s="7" t="s">
        <v>76</v>
      </c>
      <c r="D10" s="51">
        <v>752</v>
      </c>
    </row>
    <row r="11" spans="1:4">
      <c r="A11" s="6">
        <v>9</v>
      </c>
      <c r="B11" s="8">
        <v>16075000086</v>
      </c>
      <c r="C11" s="7" t="s">
        <v>77</v>
      </c>
      <c r="D11" s="51">
        <v>1685</v>
      </c>
    </row>
    <row r="12" spans="1:4">
      <c r="A12" s="6">
        <v>10</v>
      </c>
      <c r="B12" s="8">
        <v>16075000125</v>
      </c>
      <c r="C12" s="7" t="s">
        <v>78</v>
      </c>
      <c r="D12" s="51">
        <v>3310</v>
      </c>
    </row>
    <row r="13" spans="1:4">
      <c r="A13" s="6">
        <v>11</v>
      </c>
      <c r="B13" s="8">
        <v>16075000194</v>
      </c>
      <c r="C13" s="7" t="s">
        <v>79</v>
      </c>
      <c r="D13" s="51">
        <v>1000</v>
      </c>
    </row>
    <row r="14" spans="1:4">
      <c r="A14" s="6">
        <v>12</v>
      </c>
      <c r="B14" s="8">
        <v>16075000202</v>
      </c>
      <c r="C14" s="7" t="s">
        <v>80</v>
      </c>
      <c r="D14" s="51">
        <v>1914</v>
      </c>
    </row>
    <row r="15" spans="1:4">
      <c r="A15" s="6"/>
      <c r="B15" s="3" t="s">
        <v>36</v>
      </c>
      <c r="C15" s="2"/>
      <c r="D15" s="50">
        <f>SUM(D3:D14)</f>
        <v>12079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F12" sqref="F12"/>
    </sheetView>
  </sheetViews>
  <sheetFormatPr defaultRowHeight="15"/>
  <cols>
    <col min="2" max="2" width="18" customWidth="1"/>
    <col min="3" max="3" width="28.85546875" customWidth="1"/>
    <col min="4" max="4" width="15.85546875" customWidth="1"/>
  </cols>
  <sheetData>
    <row r="1" spans="1:5" ht="15.75">
      <c r="A1" s="52" t="s">
        <v>25</v>
      </c>
    </row>
    <row r="2" spans="1:5">
      <c r="A2" s="1" t="s">
        <v>0</v>
      </c>
      <c r="B2" s="3" t="s">
        <v>1</v>
      </c>
      <c r="C2" s="1" t="s">
        <v>2</v>
      </c>
      <c r="D2" s="1" t="s">
        <v>3</v>
      </c>
      <c r="E2" s="53" t="s">
        <v>4</v>
      </c>
    </row>
    <row r="3" spans="1:5">
      <c r="A3" s="6">
        <v>1</v>
      </c>
      <c r="B3" s="8">
        <v>16053057063</v>
      </c>
      <c r="C3" s="7" t="s">
        <v>81</v>
      </c>
      <c r="D3" s="54">
        <v>41555</v>
      </c>
      <c r="E3" s="15">
        <v>141</v>
      </c>
    </row>
    <row r="4" spans="1:5">
      <c r="A4" s="6">
        <v>2</v>
      </c>
      <c r="B4" s="8">
        <v>16053057062</v>
      </c>
      <c r="C4" s="7" t="s">
        <v>82</v>
      </c>
      <c r="D4" s="54">
        <v>41554</v>
      </c>
      <c r="E4" s="15">
        <v>742</v>
      </c>
    </row>
    <row r="5" spans="1:5">
      <c r="A5" s="6">
        <v>3</v>
      </c>
      <c r="B5" s="8">
        <v>16053057065</v>
      </c>
      <c r="C5" s="7" t="s">
        <v>83</v>
      </c>
      <c r="D5" s="54">
        <v>41557</v>
      </c>
      <c r="E5" s="15">
        <v>742</v>
      </c>
    </row>
    <row r="6" spans="1:5">
      <c r="A6" s="6">
        <v>4</v>
      </c>
      <c r="B6" s="8">
        <v>16053057059</v>
      </c>
      <c r="C6" s="7" t="s">
        <v>84</v>
      </c>
      <c r="D6" s="54">
        <v>41542</v>
      </c>
      <c r="E6" s="15">
        <v>1580</v>
      </c>
    </row>
    <row r="7" spans="1:5">
      <c r="A7" s="15"/>
      <c r="B7" s="16" t="s">
        <v>36</v>
      </c>
      <c r="C7" s="16"/>
      <c r="D7" s="16"/>
      <c r="E7" s="16">
        <f>SUM(E3:E6)</f>
        <v>3205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activeCell="G7" sqref="G7"/>
    </sheetView>
  </sheetViews>
  <sheetFormatPr defaultRowHeight="15"/>
  <cols>
    <col min="2" max="2" width="17.7109375" customWidth="1"/>
    <col min="3" max="3" width="23.140625" customWidth="1"/>
  </cols>
  <sheetData>
    <row r="1" spans="1:4">
      <c r="A1" s="55" t="s">
        <v>25</v>
      </c>
      <c r="B1" s="10"/>
      <c r="C1" s="5"/>
      <c r="D1" s="5"/>
    </row>
    <row r="2" spans="1:4">
      <c r="A2" s="1" t="s">
        <v>0</v>
      </c>
      <c r="B2" s="3" t="s">
        <v>1</v>
      </c>
      <c r="C2" s="1" t="s">
        <v>2</v>
      </c>
      <c r="D2" s="53" t="s">
        <v>4</v>
      </c>
    </row>
    <row r="3" spans="1:4">
      <c r="A3" s="6">
        <v>1</v>
      </c>
      <c r="B3" s="8">
        <v>16053057070</v>
      </c>
      <c r="C3" s="7" t="s">
        <v>85</v>
      </c>
      <c r="D3" s="51">
        <v>752</v>
      </c>
    </row>
    <row r="4" spans="1:4">
      <c r="A4" s="6">
        <v>2</v>
      </c>
      <c r="B4" s="8">
        <v>16053057071</v>
      </c>
      <c r="C4" s="7" t="s">
        <v>86</v>
      </c>
      <c r="D4" s="51">
        <v>790</v>
      </c>
    </row>
    <row r="5" spans="1:4">
      <c r="A5" s="6">
        <v>3</v>
      </c>
      <c r="B5" s="8">
        <v>16053057039</v>
      </c>
      <c r="C5" s="7" t="s">
        <v>87</v>
      </c>
      <c r="D5" s="51">
        <v>795</v>
      </c>
    </row>
    <row r="6" spans="1:4">
      <c r="A6" s="6">
        <v>4</v>
      </c>
      <c r="B6" s="8">
        <v>16053057067</v>
      </c>
      <c r="C6" s="7" t="s">
        <v>88</v>
      </c>
      <c r="D6" s="51">
        <v>806</v>
      </c>
    </row>
    <row r="7" spans="1:4">
      <c r="A7" s="6">
        <v>5</v>
      </c>
      <c r="B7" s="8">
        <v>16053057041</v>
      </c>
      <c r="C7" s="7" t="s">
        <v>89</v>
      </c>
      <c r="D7" s="51">
        <v>821</v>
      </c>
    </row>
    <row r="8" spans="1:4">
      <c r="A8" s="6"/>
      <c r="B8" s="3" t="s">
        <v>36</v>
      </c>
      <c r="C8" s="2"/>
      <c r="D8" s="50">
        <f>SUM(D3:D7)</f>
        <v>3964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F7" sqref="F7"/>
    </sheetView>
  </sheetViews>
  <sheetFormatPr defaultRowHeight="15"/>
  <cols>
    <col min="2" max="2" width="14.42578125" customWidth="1"/>
    <col min="3" max="3" width="26.5703125" customWidth="1"/>
  </cols>
  <sheetData>
    <row r="1" spans="1:4" ht="15.75">
      <c r="A1" s="17" t="s">
        <v>25</v>
      </c>
      <c r="B1" s="10"/>
      <c r="C1" s="11"/>
      <c r="D1" s="11"/>
    </row>
    <row r="2" spans="1:4">
      <c r="A2" s="1" t="s">
        <v>0</v>
      </c>
      <c r="B2" s="3" t="s">
        <v>1</v>
      </c>
      <c r="C2" s="1" t="s">
        <v>2</v>
      </c>
      <c r="D2" s="15" t="s">
        <v>4</v>
      </c>
    </row>
    <row r="3" spans="1:4">
      <c r="A3" s="15">
        <v>1</v>
      </c>
      <c r="B3" s="15">
        <v>16053056927</v>
      </c>
      <c r="C3" s="15" t="s">
        <v>24</v>
      </c>
      <c r="D3" s="15">
        <v>658</v>
      </c>
    </row>
    <row r="4" spans="1:4">
      <c r="A4" s="15">
        <v>2</v>
      </c>
      <c r="B4" s="15">
        <v>16053001269</v>
      </c>
      <c r="C4" s="15" t="s">
        <v>13</v>
      </c>
      <c r="D4" s="15">
        <v>3992</v>
      </c>
    </row>
    <row r="5" spans="1:4">
      <c r="A5" s="15">
        <v>3</v>
      </c>
      <c r="B5" s="15">
        <v>16053002795</v>
      </c>
      <c r="C5" s="15" t="s">
        <v>16</v>
      </c>
      <c r="D5" s="15">
        <v>4060</v>
      </c>
    </row>
    <row r="6" spans="1:4">
      <c r="A6" s="15">
        <v>4</v>
      </c>
      <c r="B6" s="15">
        <v>16053002895</v>
      </c>
      <c r="C6" s="15" t="s">
        <v>17</v>
      </c>
      <c r="D6" s="15">
        <v>4158</v>
      </c>
    </row>
    <row r="7" spans="1:4">
      <c r="A7" s="15">
        <v>5</v>
      </c>
      <c r="B7" s="15">
        <v>16053000853</v>
      </c>
      <c r="C7" s="15" t="s">
        <v>11</v>
      </c>
      <c r="D7" s="15">
        <v>4162</v>
      </c>
    </row>
    <row r="8" spans="1:4">
      <c r="A8" s="15">
        <v>6</v>
      </c>
      <c r="B8" s="15">
        <v>16053055706</v>
      </c>
      <c r="C8" s="15" t="s">
        <v>22</v>
      </c>
      <c r="D8" s="15">
        <v>4271</v>
      </c>
    </row>
    <row r="9" spans="1:4">
      <c r="A9" s="15">
        <v>7</v>
      </c>
      <c r="B9" s="15">
        <v>16053005500</v>
      </c>
      <c r="C9" s="15" t="s">
        <v>21</v>
      </c>
      <c r="D9" s="15">
        <v>4344</v>
      </c>
    </row>
    <row r="10" spans="1:4">
      <c r="A10" s="15"/>
      <c r="B10" s="15" t="s">
        <v>36</v>
      </c>
      <c r="C10" s="15"/>
      <c r="D10" s="16">
        <f>SUM(D3:D9)</f>
        <v>25645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C25" sqref="C25"/>
    </sheetView>
  </sheetViews>
  <sheetFormatPr defaultRowHeight="15"/>
  <cols>
    <col min="2" max="2" width="15.5703125" customWidth="1"/>
    <col min="3" max="3" width="20.85546875" customWidth="1"/>
  </cols>
  <sheetData>
    <row r="1" spans="1:4" ht="18.75">
      <c r="A1" s="19" t="s">
        <v>25</v>
      </c>
      <c r="B1" s="10"/>
      <c r="C1" s="9"/>
      <c r="D1" s="5"/>
    </row>
    <row r="2" spans="1:4">
      <c r="A2" s="1" t="s">
        <v>0</v>
      </c>
      <c r="B2" s="3" t="s">
        <v>1</v>
      </c>
      <c r="C2" s="1" t="s">
        <v>3</v>
      </c>
      <c r="D2" s="4" t="s">
        <v>4</v>
      </c>
    </row>
    <row r="3" spans="1:4">
      <c r="A3" s="20">
        <v>1</v>
      </c>
      <c r="B3" s="8">
        <v>16053003372</v>
      </c>
      <c r="C3" s="7" t="s">
        <v>9</v>
      </c>
      <c r="D3" s="15">
        <v>7400</v>
      </c>
    </row>
    <row r="4" spans="1:4">
      <c r="A4" s="20">
        <v>2</v>
      </c>
      <c r="B4" s="8">
        <v>16053004442</v>
      </c>
      <c r="C4" s="7" t="s">
        <v>20</v>
      </c>
      <c r="D4" s="15">
        <v>8017</v>
      </c>
    </row>
    <row r="5" spans="1:4">
      <c r="A5" s="20">
        <v>3</v>
      </c>
      <c r="B5" s="8">
        <v>16053002879</v>
      </c>
      <c r="C5" s="7" t="s">
        <v>5</v>
      </c>
      <c r="D5" s="15">
        <v>8168</v>
      </c>
    </row>
    <row r="6" spans="1:4">
      <c r="A6" s="20">
        <v>4</v>
      </c>
      <c r="B6" s="8">
        <v>16053002692</v>
      </c>
      <c r="C6" s="7" t="s">
        <v>8</v>
      </c>
      <c r="D6" s="18">
        <v>8600</v>
      </c>
    </row>
    <row r="7" spans="1:4">
      <c r="A7" s="20">
        <v>5</v>
      </c>
      <c r="B7" s="8">
        <v>16053001645</v>
      </c>
      <c r="C7" s="7" t="s">
        <v>14</v>
      </c>
      <c r="D7" s="18">
        <v>8980</v>
      </c>
    </row>
    <row r="8" spans="1:4">
      <c r="A8" s="20">
        <v>6</v>
      </c>
      <c r="B8" s="8">
        <v>16053003435</v>
      </c>
      <c r="C8" s="7" t="s">
        <v>18</v>
      </c>
      <c r="D8" s="18">
        <v>9433</v>
      </c>
    </row>
    <row r="9" spans="1:4">
      <c r="A9" s="20">
        <v>7</v>
      </c>
      <c r="B9" s="8">
        <v>16053056416</v>
      </c>
      <c r="C9" s="7" t="s">
        <v>23</v>
      </c>
      <c r="D9" s="18">
        <v>9624</v>
      </c>
    </row>
    <row r="10" spans="1:4">
      <c r="A10" s="20">
        <v>8</v>
      </c>
      <c r="B10" s="8" t="s">
        <v>36</v>
      </c>
      <c r="C10" s="7"/>
      <c r="D10" s="15">
        <f>SUM(D3:D9)</f>
        <v>60222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F18" sqref="F18"/>
    </sheetView>
  </sheetViews>
  <sheetFormatPr defaultRowHeight="15"/>
  <cols>
    <col min="2" max="2" width="17.42578125" customWidth="1"/>
    <col min="3" max="3" width="23.5703125" customWidth="1"/>
    <col min="4" max="4" width="11.7109375" customWidth="1"/>
  </cols>
  <sheetData>
    <row r="1" spans="1:4" ht="18.75">
      <c r="A1" s="19" t="s">
        <v>25</v>
      </c>
      <c r="B1" s="10"/>
      <c r="C1" s="5"/>
      <c r="D1" s="5"/>
    </row>
    <row r="2" spans="1:4">
      <c r="A2" s="1" t="s">
        <v>0</v>
      </c>
      <c r="B2" s="3" t="s">
        <v>1</v>
      </c>
      <c r="C2" s="2" t="s">
        <v>2</v>
      </c>
      <c r="D2" s="4" t="s">
        <v>4</v>
      </c>
    </row>
    <row r="3" spans="1:4">
      <c r="A3" s="20">
        <v>1</v>
      </c>
      <c r="B3" s="22">
        <v>16053056965</v>
      </c>
      <c r="C3" s="21" t="s">
        <v>26</v>
      </c>
      <c r="D3" s="23">
        <v>90</v>
      </c>
    </row>
    <row r="4" spans="1:4">
      <c r="A4" s="20">
        <v>2</v>
      </c>
      <c r="B4" s="22">
        <v>16053056954</v>
      </c>
      <c r="C4" s="21" t="s">
        <v>27</v>
      </c>
      <c r="D4" s="23">
        <v>701</v>
      </c>
    </row>
    <row r="5" spans="1:4">
      <c r="A5" s="20">
        <v>3</v>
      </c>
      <c r="B5" s="22">
        <v>16053001198</v>
      </c>
      <c r="C5" s="21" t="s">
        <v>12</v>
      </c>
      <c r="D5" s="23">
        <v>4861</v>
      </c>
    </row>
    <row r="6" spans="1:4">
      <c r="A6" s="20">
        <v>4</v>
      </c>
      <c r="B6" s="22">
        <v>16053056345</v>
      </c>
      <c r="C6" s="21" t="s">
        <v>6</v>
      </c>
      <c r="D6" s="23">
        <v>5495</v>
      </c>
    </row>
    <row r="7" spans="1:4">
      <c r="A7" s="20">
        <v>5</v>
      </c>
      <c r="B7" s="22">
        <v>16053003793</v>
      </c>
      <c r="C7" s="21" t="s">
        <v>19</v>
      </c>
      <c r="D7" s="23">
        <v>5550</v>
      </c>
    </row>
    <row r="8" spans="1:4">
      <c r="A8" s="20">
        <v>6</v>
      </c>
      <c r="B8" s="22">
        <v>16053001389</v>
      </c>
      <c r="C8" s="21" t="s">
        <v>7</v>
      </c>
      <c r="D8" s="23">
        <v>6719</v>
      </c>
    </row>
    <row r="9" spans="1:4">
      <c r="A9" s="20">
        <v>7</v>
      </c>
      <c r="B9" s="22">
        <v>16053002624</v>
      </c>
      <c r="C9" s="21" t="s">
        <v>10</v>
      </c>
      <c r="D9" s="23">
        <v>6731</v>
      </c>
    </row>
    <row r="10" spans="1:4">
      <c r="A10" s="20">
        <v>8</v>
      </c>
      <c r="B10" s="22">
        <v>16053002623</v>
      </c>
      <c r="C10" s="21" t="s">
        <v>15</v>
      </c>
      <c r="D10" s="23">
        <v>6735</v>
      </c>
    </row>
    <row r="11" spans="1:4">
      <c r="A11" s="24"/>
      <c r="B11" s="25" t="s">
        <v>36</v>
      </c>
      <c r="C11" s="26"/>
      <c r="D11" s="27">
        <f>SUM(D3:D10)</f>
        <v>36882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K10" sqref="K10"/>
    </sheetView>
  </sheetViews>
  <sheetFormatPr defaultRowHeight="15"/>
  <cols>
    <col min="2" max="2" width="16.5703125" customWidth="1"/>
    <col min="3" max="3" width="28" customWidth="1"/>
    <col min="4" max="4" width="13.7109375" customWidth="1"/>
  </cols>
  <sheetData>
    <row r="1" spans="1:4" ht="18.75">
      <c r="A1" s="19" t="s">
        <v>25</v>
      </c>
      <c r="B1" s="10"/>
      <c r="C1" s="5"/>
      <c r="D1" s="5"/>
    </row>
    <row r="2" spans="1:4">
      <c r="A2" s="1" t="s">
        <v>0</v>
      </c>
      <c r="B2" s="3" t="s">
        <v>1</v>
      </c>
      <c r="C2" s="2" t="s">
        <v>2</v>
      </c>
      <c r="D2" s="28" t="s">
        <v>4</v>
      </c>
    </row>
    <row r="3" spans="1:4">
      <c r="A3" s="6">
        <v>1</v>
      </c>
      <c r="B3" s="8">
        <v>16053056956</v>
      </c>
      <c r="C3" s="7" t="s">
        <v>28</v>
      </c>
      <c r="D3" s="7">
        <v>1845</v>
      </c>
    </row>
    <row r="4" spans="1:4">
      <c r="A4" s="6">
        <v>2</v>
      </c>
      <c r="B4" s="8">
        <v>16053056890</v>
      </c>
      <c r="C4" s="7" t="s">
        <v>29</v>
      </c>
      <c r="D4" s="7">
        <v>2276</v>
      </c>
    </row>
    <row r="5" spans="1:4">
      <c r="A5" s="6">
        <v>3</v>
      </c>
      <c r="B5" s="8">
        <v>16053055786</v>
      </c>
      <c r="C5" s="7" t="s">
        <v>30</v>
      </c>
      <c r="D5" s="7">
        <v>3460</v>
      </c>
    </row>
    <row r="6" spans="1:4">
      <c r="A6" s="6">
        <v>4</v>
      </c>
      <c r="B6" s="8">
        <v>16053056452</v>
      </c>
      <c r="C6" s="7" t="s">
        <v>31</v>
      </c>
      <c r="D6" s="7">
        <v>3802</v>
      </c>
    </row>
    <row r="7" spans="1:4">
      <c r="A7" s="6">
        <v>5</v>
      </c>
      <c r="B7" s="8">
        <v>16053004549</v>
      </c>
      <c r="C7" s="7" t="s">
        <v>32</v>
      </c>
      <c r="D7" s="7">
        <v>3855</v>
      </c>
    </row>
    <row r="8" spans="1:4">
      <c r="A8" s="6">
        <v>6</v>
      </c>
      <c r="B8" s="8">
        <v>16053001673</v>
      </c>
      <c r="C8" s="7" t="s">
        <v>33</v>
      </c>
      <c r="D8" s="7">
        <v>4713</v>
      </c>
    </row>
    <row r="9" spans="1:4">
      <c r="A9" s="6">
        <v>7</v>
      </c>
      <c r="B9" s="8">
        <v>16053005524</v>
      </c>
      <c r="C9" s="7" t="s">
        <v>34</v>
      </c>
      <c r="D9" s="7">
        <v>7091</v>
      </c>
    </row>
    <row r="10" spans="1:4" ht="30">
      <c r="A10" s="20">
        <v>8</v>
      </c>
      <c r="B10" s="22">
        <v>16053004364</v>
      </c>
      <c r="C10" s="29" t="s">
        <v>35</v>
      </c>
      <c r="D10" s="21">
        <v>7197</v>
      </c>
    </row>
    <row r="11" spans="1:4">
      <c r="A11" s="6"/>
      <c r="B11" s="8" t="s">
        <v>36</v>
      </c>
      <c r="C11" s="7"/>
      <c r="D11" s="2">
        <f>SUM(D3:D10)</f>
        <v>34239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7" sqref="D17"/>
    </sheetView>
  </sheetViews>
  <sheetFormatPr defaultRowHeight="15"/>
  <cols>
    <col min="2" max="2" width="16.140625" customWidth="1"/>
    <col min="3" max="3" width="25.7109375" customWidth="1"/>
  </cols>
  <sheetData>
    <row r="1" spans="1:4" ht="18.75">
      <c r="A1" s="30" t="s">
        <v>25</v>
      </c>
    </row>
    <row r="2" spans="1:4">
      <c r="A2" s="2" t="s">
        <v>0</v>
      </c>
      <c r="B2" s="31" t="s">
        <v>1</v>
      </c>
      <c r="C2" s="2" t="s">
        <v>2</v>
      </c>
      <c r="D2" s="32" t="s">
        <v>4</v>
      </c>
    </row>
    <row r="3" spans="1:4">
      <c r="A3" s="6">
        <v>1</v>
      </c>
      <c r="B3" s="33">
        <v>16053056414</v>
      </c>
      <c r="C3" s="7" t="s">
        <v>37</v>
      </c>
      <c r="D3" s="15">
        <v>9705</v>
      </c>
    </row>
    <row r="4" spans="1:4">
      <c r="A4" s="6">
        <v>2</v>
      </c>
      <c r="B4" s="33">
        <v>16053056415</v>
      </c>
      <c r="C4" s="7" t="s">
        <v>38</v>
      </c>
      <c r="D4" s="15">
        <v>9705</v>
      </c>
    </row>
    <row r="5" spans="1:4">
      <c r="A5" s="6">
        <v>3</v>
      </c>
      <c r="B5" s="33">
        <v>16053004112</v>
      </c>
      <c r="C5" s="7" t="s">
        <v>39</v>
      </c>
      <c r="D5" s="15">
        <v>9717</v>
      </c>
    </row>
    <row r="6" spans="1:4">
      <c r="A6" s="6">
        <v>4</v>
      </c>
      <c r="B6" s="33">
        <v>16053056413</v>
      </c>
      <c r="C6" s="7" t="s">
        <v>40</v>
      </c>
      <c r="D6" s="15">
        <v>9718</v>
      </c>
    </row>
    <row r="7" spans="1:4">
      <c r="A7" s="6">
        <v>5</v>
      </c>
      <c r="B7" s="33">
        <v>16053056417</v>
      </c>
      <c r="C7" s="7" t="s">
        <v>41</v>
      </c>
      <c r="D7" s="15">
        <v>9718</v>
      </c>
    </row>
    <row r="8" spans="1:4">
      <c r="A8" s="6">
        <v>6</v>
      </c>
      <c r="B8" s="33">
        <v>16053056412</v>
      </c>
      <c r="C8" s="7" t="s">
        <v>42</v>
      </c>
      <c r="D8" s="15">
        <v>9724</v>
      </c>
    </row>
    <row r="9" spans="1:4">
      <c r="A9" s="6">
        <v>7</v>
      </c>
      <c r="B9" s="33">
        <v>16053003000</v>
      </c>
      <c r="C9" s="7" t="s">
        <v>43</v>
      </c>
      <c r="D9" s="15">
        <v>9939</v>
      </c>
    </row>
    <row r="10" spans="1:4">
      <c r="A10" s="6">
        <v>9</v>
      </c>
      <c r="B10" s="33">
        <v>16053004143</v>
      </c>
      <c r="C10" s="7" t="s">
        <v>44</v>
      </c>
      <c r="D10" s="15">
        <v>10441</v>
      </c>
    </row>
    <row r="11" spans="1:4">
      <c r="A11" s="15"/>
      <c r="B11" s="16" t="s">
        <v>36</v>
      </c>
      <c r="C11" s="16"/>
      <c r="D11" s="16">
        <f>SUM(D3:D10)</f>
        <v>78667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A10" sqref="A10"/>
    </sheetView>
  </sheetViews>
  <sheetFormatPr defaultRowHeight="15"/>
  <cols>
    <col min="1" max="1" width="4.5703125" customWidth="1"/>
    <col min="2" max="2" width="18.5703125" customWidth="1"/>
    <col min="3" max="3" width="33.140625" customWidth="1"/>
    <col min="4" max="4" width="12.85546875" customWidth="1"/>
  </cols>
  <sheetData>
    <row r="1" spans="1:4" ht="21">
      <c r="A1" s="34" t="s">
        <v>25</v>
      </c>
    </row>
    <row r="2" spans="1:4" ht="18.75">
      <c r="A2" s="35" t="s">
        <v>0</v>
      </c>
      <c r="B2" s="36" t="s">
        <v>1</v>
      </c>
      <c r="C2" s="35" t="s">
        <v>2</v>
      </c>
      <c r="D2" s="37" t="s">
        <v>4</v>
      </c>
    </row>
    <row r="3" spans="1:4" ht="27.75" customHeight="1">
      <c r="A3" s="38">
        <v>1</v>
      </c>
      <c r="B3" s="39">
        <v>16053057014</v>
      </c>
      <c r="C3" s="40" t="s">
        <v>45</v>
      </c>
      <c r="D3" s="41">
        <v>140</v>
      </c>
    </row>
    <row r="4" spans="1:4" ht="22.5" customHeight="1">
      <c r="A4" s="38">
        <v>2</v>
      </c>
      <c r="B4" s="39">
        <v>16053057016</v>
      </c>
      <c r="C4" s="40" t="s">
        <v>46</v>
      </c>
      <c r="D4" s="41">
        <v>140</v>
      </c>
    </row>
    <row r="5" spans="1:4" ht="17.25" customHeight="1">
      <c r="A5" s="38">
        <v>3</v>
      </c>
      <c r="B5" s="39">
        <v>16053056986</v>
      </c>
      <c r="C5" s="40" t="s">
        <v>47</v>
      </c>
      <c r="D5" s="41">
        <v>938</v>
      </c>
    </row>
    <row r="6" spans="1:4" ht="16.5" customHeight="1">
      <c r="A6" s="38">
        <v>4</v>
      </c>
      <c r="B6" s="39">
        <v>16053056984</v>
      </c>
      <c r="C6" s="40" t="s">
        <v>48</v>
      </c>
      <c r="D6" s="41">
        <v>1890</v>
      </c>
    </row>
    <row r="7" spans="1:4" ht="15.75" customHeight="1">
      <c r="A7" s="38">
        <v>5</v>
      </c>
      <c r="B7" s="39">
        <v>16053057019</v>
      </c>
      <c r="C7" s="40" t="s">
        <v>49</v>
      </c>
      <c r="D7" s="41">
        <v>2952</v>
      </c>
    </row>
    <row r="8" spans="1:4" ht="16.5" customHeight="1">
      <c r="A8" s="38">
        <v>6</v>
      </c>
      <c r="B8" s="39">
        <v>16053003245</v>
      </c>
      <c r="C8" s="40" t="s">
        <v>50</v>
      </c>
      <c r="D8" s="41">
        <v>4193</v>
      </c>
    </row>
    <row r="9" spans="1:4" ht="21.75" customHeight="1">
      <c r="A9" s="38">
        <v>7</v>
      </c>
      <c r="B9" s="39">
        <v>16053055861</v>
      </c>
      <c r="C9" s="40" t="s">
        <v>51</v>
      </c>
      <c r="D9" s="41">
        <v>4568</v>
      </c>
    </row>
    <row r="10" spans="1:4" ht="19.5" customHeight="1">
      <c r="A10" s="38">
        <v>8</v>
      </c>
      <c r="B10" s="39">
        <v>16053004915</v>
      </c>
      <c r="C10" s="40" t="s">
        <v>52</v>
      </c>
      <c r="D10" s="41">
        <v>11040</v>
      </c>
    </row>
    <row r="11" spans="1:4">
      <c r="A11" s="15"/>
      <c r="B11" s="16" t="s">
        <v>36</v>
      </c>
      <c r="C11" s="16"/>
      <c r="D11" s="16">
        <f>SUM(D3:D10)</f>
        <v>25861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J13" sqref="J13"/>
    </sheetView>
  </sheetViews>
  <sheetFormatPr defaultRowHeight="15"/>
  <cols>
    <col min="2" max="2" width="17.28515625" customWidth="1"/>
    <col min="3" max="3" width="28" customWidth="1"/>
    <col min="4" max="4" width="11.7109375" customWidth="1"/>
  </cols>
  <sheetData>
    <row r="1" spans="1:4" ht="18.75">
      <c r="A1" s="19" t="s">
        <v>25</v>
      </c>
      <c r="B1" s="10"/>
      <c r="C1" s="5"/>
      <c r="D1" s="5"/>
    </row>
    <row r="2" spans="1:4">
      <c r="A2" s="24" t="s">
        <v>0</v>
      </c>
      <c r="B2" s="25" t="s">
        <v>1</v>
      </c>
      <c r="C2" s="26" t="s">
        <v>2</v>
      </c>
      <c r="D2" s="42" t="s">
        <v>4</v>
      </c>
    </row>
    <row r="3" spans="1:4">
      <c r="A3" s="20">
        <v>1</v>
      </c>
      <c r="B3" s="22">
        <v>16053057026</v>
      </c>
      <c r="C3" s="21" t="s">
        <v>53</v>
      </c>
      <c r="D3" s="23">
        <v>24</v>
      </c>
    </row>
    <row r="4" spans="1:4">
      <c r="A4" s="20">
        <v>2</v>
      </c>
      <c r="B4" s="22">
        <v>16053057020</v>
      </c>
      <c r="C4" s="21" t="s">
        <v>54</v>
      </c>
      <c r="D4" s="23">
        <v>140</v>
      </c>
    </row>
    <row r="5" spans="1:4">
      <c r="A5" s="20">
        <v>3</v>
      </c>
      <c r="B5" s="22">
        <v>16053057010</v>
      </c>
      <c r="C5" s="21" t="s">
        <v>55</v>
      </c>
      <c r="D5" s="23">
        <v>142</v>
      </c>
    </row>
    <row r="6" spans="1:4">
      <c r="A6" s="20">
        <v>4</v>
      </c>
      <c r="B6" s="22">
        <v>16053056951</v>
      </c>
      <c r="C6" s="21" t="s">
        <v>56</v>
      </c>
      <c r="D6" s="23">
        <v>246</v>
      </c>
    </row>
    <row r="7" spans="1:4">
      <c r="A7" s="20">
        <v>5</v>
      </c>
      <c r="B7" s="22">
        <v>16053056962</v>
      </c>
      <c r="C7" s="21" t="s">
        <v>57</v>
      </c>
      <c r="D7" s="23">
        <v>254</v>
      </c>
    </row>
    <row r="8" spans="1:4">
      <c r="A8" s="20">
        <v>6</v>
      </c>
      <c r="B8" s="22">
        <v>16053057022</v>
      </c>
      <c r="C8" s="21" t="s">
        <v>58</v>
      </c>
      <c r="D8" s="23">
        <v>299</v>
      </c>
    </row>
    <row r="9" spans="1:4">
      <c r="A9" s="20">
        <v>8</v>
      </c>
      <c r="B9" s="22">
        <v>16053056948</v>
      </c>
      <c r="C9" s="21" t="s">
        <v>59</v>
      </c>
      <c r="D9" s="23">
        <v>365</v>
      </c>
    </row>
    <row r="10" spans="1:4">
      <c r="A10" s="20">
        <v>9</v>
      </c>
      <c r="B10" s="22">
        <v>16053056966</v>
      </c>
      <c r="C10" s="21" t="s">
        <v>60</v>
      </c>
      <c r="D10" s="23">
        <v>373</v>
      </c>
    </row>
    <row r="11" spans="1:4">
      <c r="A11" s="20">
        <v>10</v>
      </c>
      <c r="B11" s="22">
        <v>16053056978</v>
      </c>
      <c r="C11" s="21" t="s">
        <v>61</v>
      </c>
      <c r="D11" s="23">
        <v>421</v>
      </c>
    </row>
    <row r="12" spans="1:4">
      <c r="A12" s="20">
        <v>11</v>
      </c>
      <c r="B12" s="22">
        <v>16053005773</v>
      </c>
      <c r="C12" s="21" t="s">
        <v>62</v>
      </c>
      <c r="D12" s="23">
        <v>20416</v>
      </c>
    </row>
    <row r="13" spans="1:4" ht="33" customHeight="1">
      <c r="A13" s="20">
        <v>12</v>
      </c>
      <c r="B13" s="22">
        <v>16053001602</v>
      </c>
      <c r="C13" s="29" t="s">
        <v>63</v>
      </c>
      <c r="D13" s="23">
        <v>10302</v>
      </c>
    </row>
    <row r="14" spans="1:4">
      <c r="A14" s="20"/>
      <c r="B14" s="25" t="s">
        <v>36</v>
      </c>
      <c r="C14" s="26"/>
      <c r="D14" s="27">
        <f>SUM(D3:D13)</f>
        <v>32982</v>
      </c>
    </row>
    <row r="15" spans="1:4">
      <c r="A15" s="9"/>
      <c r="B15" s="10"/>
      <c r="C15" s="5"/>
      <c r="D15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I10" sqref="I10"/>
    </sheetView>
  </sheetViews>
  <sheetFormatPr defaultRowHeight="15"/>
  <cols>
    <col min="2" max="2" width="15.85546875" customWidth="1"/>
    <col min="3" max="3" width="35" customWidth="1"/>
  </cols>
  <sheetData>
    <row r="1" spans="1:4" ht="15.75">
      <c r="A1" s="17" t="s">
        <v>25</v>
      </c>
      <c r="C1" s="10"/>
      <c r="D1" s="5"/>
    </row>
    <row r="2" spans="1:4">
      <c r="A2" s="1" t="s">
        <v>0</v>
      </c>
      <c r="B2" s="3" t="s">
        <v>1</v>
      </c>
      <c r="C2" s="1" t="s">
        <v>2</v>
      </c>
      <c r="D2" s="43" t="s">
        <v>4</v>
      </c>
    </row>
    <row r="3" spans="1:4">
      <c r="A3" s="44">
        <v>1</v>
      </c>
      <c r="B3" s="46">
        <v>16053057011</v>
      </c>
      <c r="C3" s="45" t="s">
        <v>64</v>
      </c>
      <c r="D3" s="23">
        <v>1486</v>
      </c>
    </row>
    <row r="4" spans="1:4">
      <c r="A4" s="44">
        <v>2</v>
      </c>
      <c r="B4" s="46">
        <v>16053004547</v>
      </c>
      <c r="C4" s="45" t="s">
        <v>65</v>
      </c>
      <c r="D4" s="23">
        <v>3242</v>
      </c>
    </row>
    <row r="5" spans="1:4" ht="33" customHeight="1">
      <c r="A5" s="44">
        <v>3</v>
      </c>
      <c r="B5" s="46">
        <v>16053001169</v>
      </c>
      <c r="C5" s="47" t="s">
        <v>66</v>
      </c>
      <c r="D5" s="23">
        <v>4725</v>
      </c>
    </row>
    <row r="6" spans="1:4">
      <c r="A6" s="44">
        <v>4</v>
      </c>
      <c r="B6" s="46">
        <v>16053000743</v>
      </c>
      <c r="C6" s="45" t="s">
        <v>67</v>
      </c>
      <c r="D6" s="23">
        <v>11815</v>
      </c>
    </row>
    <row r="7" spans="1:4">
      <c r="A7" s="44">
        <v>5</v>
      </c>
      <c r="B7" s="46">
        <v>16053000521</v>
      </c>
      <c r="C7" s="45" t="s">
        <v>68</v>
      </c>
      <c r="D7" s="23">
        <v>14597</v>
      </c>
    </row>
    <row r="8" spans="1:4">
      <c r="A8" s="48"/>
      <c r="B8" s="56" t="s">
        <v>36</v>
      </c>
      <c r="C8" s="49"/>
      <c r="D8" s="50">
        <f>SUBTOTAL(9,D3:D7)</f>
        <v>35865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JAN-23</vt:lpstr>
      <vt:lpstr>FEB-23</vt:lpstr>
      <vt:lpstr>MARCH-23</vt:lpstr>
      <vt:lpstr>APRIL-23</vt:lpstr>
      <vt:lpstr>,MAY-23</vt:lpstr>
      <vt:lpstr>JUN-23</vt:lpstr>
      <vt:lpstr>JULY-23</vt:lpstr>
      <vt:lpstr>AUG-23</vt:lpstr>
      <vt:lpstr>SEPT-23</vt:lpstr>
      <vt:lpstr>OCT-23</vt:lpstr>
      <vt:lpstr>NOV-23</vt:lpstr>
      <vt:lpstr>DEC-23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counter pc</cp:lastModifiedBy>
  <cp:lastPrinted>2023-02-23T09:47:01Z</cp:lastPrinted>
  <dcterms:created xsi:type="dcterms:W3CDTF">2023-02-06T09:12:04Z</dcterms:created>
  <dcterms:modified xsi:type="dcterms:W3CDTF">2024-11-15T21:10:31Z</dcterms:modified>
</cp:coreProperties>
</file>